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019\Przetargi\2026\Poniżej 170 000 zł\Pluskwy 2026\"/>
    </mc:Choice>
  </mc:AlternateContent>
  <xr:revisionPtr revIDLastSave="0" documentId="13_ncr:1_{6B74A6A9-57B9-4BFE-A60A-BEEB2B616BA3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15" i="1"/>
  <c r="F14" i="1"/>
  <c r="F13" i="1"/>
  <c r="F8" i="1"/>
  <c r="F10" i="1"/>
  <c r="F19" i="1" l="1"/>
  <c r="F9" i="1"/>
  <c r="F11" i="1"/>
  <c r="F12" i="1"/>
  <c r="F16" i="1"/>
  <c r="F17" i="1"/>
  <c r="F18" i="1"/>
  <c r="F20" i="1"/>
  <c r="F21" i="1" l="1"/>
  <c r="F23" i="1" s="1"/>
</calcChain>
</file>

<file path=xl/sharedStrings.xml><?xml version="1.0" encoding="utf-8"?>
<sst xmlns="http://schemas.openxmlformats.org/spreadsheetml/2006/main" count="41" uniqueCount="33">
  <si>
    <t>Lp</t>
  </si>
  <si>
    <t>Likwidacja gniazda os, szerszeni itp.. Bez użycia specjalistycznego sprzętu</t>
  </si>
  <si>
    <t>Nazwa usługi</t>
  </si>
  <si>
    <t>Zakres usługi</t>
  </si>
  <si>
    <t xml:space="preserve">Rozłożenie trucizny na gryzonie (zgodnie z obowiązującymi przepisami i Dobrą Praktyką Higieniczną), oznaczenie nalepkami ostrzegawczymi, monitornig terenu zewnętrznego likwidacja zauważonych nr gryzoni na zewnątrz budynku </t>
  </si>
  <si>
    <t>Zatrucie środkiem chemicznym gniazda; jeśli to możliwe- usunięcie gniazda i utylizacja</t>
  </si>
  <si>
    <t>ilość lokali, budynków itp..</t>
  </si>
  <si>
    <t>cena jednostkowa usługi (brutto)</t>
  </si>
  <si>
    <t>wartość usług (brutto)</t>
  </si>
  <si>
    <t>Wartość kosztorysowa (brutto)</t>
  </si>
  <si>
    <t>w tym VAT</t>
  </si>
  <si>
    <t>Oprysk/zamgławianie ścian, podłogi, mebli, wyposażenia, miejsc gnieżdżenia się owadów, zabezpieczenie kratek wentylacyjnych i szachtów instalacyjnych</t>
  </si>
  <si>
    <t>Wartość kosztorysowa (netto)</t>
  </si>
  <si>
    <t>Deratyzacja korytarzy piwnicznych     w budynkach mieszkalnych</t>
  </si>
  <si>
    <t>Likwidacja gniazda os, szerszeni itp..    z użyciem specjalistycznego sprzętu (wysoka drabina podnośnik)</t>
  </si>
  <si>
    <t>Deratyzacja częsci wspólnych                 w budynkach mieszkalnych i lokalach usługowych</t>
  </si>
  <si>
    <t>Dezynfekcja mieszkania po zmarłym</t>
  </si>
  <si>
    <r>
      <t>Rozłożenie ż</t>
    </r>
    <r>
      <rPr>
        <sz val="11"/>
        <rFont val="Calibri"/>
        <family val="2"/>
        <charset val="238"/>
      </rPr>
      <t>eli w lokalu</t>
    </r>
  </si>
  <si>
    <t>Rozłożenie żeli w lokalu</t>
  </si>
  <si>
    <t>Oprysk/zamgławianie środkiem dezynfekującym, ozonowanie i dezodoryzacja (bez usuwania gabarytów)</t>
  </si>
  <si>
    <t>Dezynsekcja pojedynczego lokalu    (pluskwy, prusaki, pchły itp..)</t>
  </si>
  <si>
    <r>
      <t>Oprysk/zamgławianie ścian, podłogi, mebli, wyposażenia, miejsc gnieżdżenia się owadów, zabezpieczenie kratek wentylacyjnych i szachtów instalacyjnych w lokalu,</t>
    </r>
    <r>
      <rPr>
        <b/>
        <sz val="11"/>
        <color rgb="FF000000"/>
        <rFont val="Calibri"/>
        <family val="2"/>
        <charset val="238"/>
      </rPr>
      <t xml:space="preserve"> gdzie przebywa osoba chora-leżąca</t>
    </r>
    <r>
      <rPr>
        <sz val="11"/>
        <color indexed="8"/>
        <rFont val="Calibri"/>
        <family val="2"/>
        <charset val="238"/>
      </rPr>
      <t>,</t>
    </r>
    <r>
      <rPr>
        <b/>
        <sz val="11"/>
        <color rgb="FF000000"/>
        <rFont val="Calibri"/>
        <family val="2"/>
        <charset val="238"/>
      </rPr>
      <t xml:space="preserve"> preparatem, który nie wymaga opuszczenia pomieszczenia</t>
    </r>
  </si>
  <si>
    <t xml:space="preserve">Dezynsekcja dwóch mieszkań              w jednej lokalizaji o pow. do 40 m2  </t>
  </si>
  <si>
    <t xml:space="preserve">Dezynsekcja trzech i więcej mieszkań w jednej lokalizaji o pow. do 40 m2  </t>
  </si>
  <si>
    <t>Dezynsekcja pojedynczego lokalu/korytarza/ części wspólnych  o pow. 40 do 70 m2  (pluskwy, prusaki, pchły itp..)</t>
  </si>
  <si>
    <t>Dezynsekcja dwóch mieszkań              w jednej lokalizaji o pow. 40 do 70 m2</t>
  </si>
  <si>
    <t xml:space="preserve">Dezynsekcja trzech i więcej mieszkań w jednej lokalizaji o pow. 40 do 70 m2  </t>
  </si>
  <si>
    <t>Dezynsekcja pojedynczego lokalu/ korytarza/części wspólnych o pow. powyżej 70 m2  (pluskwy, prusaki, pchły itp..)</t>
  </si>
  <si>
    <t>Dezynsekcja pojedynczego lokalu            o pow. do 30 m2  (pluskwy, prusaki, pchły itp..)</t>
  </si>
  <si>
    <t>Dezynsekcja pojedynczego lokalu        o pow. 30 do 70 m2  (pluskwy, prusaki, pchły itp..)</t>
  </si>
  <si>
    <t>Dezynsekcja pojedynczego lokalu /korytarza/ części wspólnych o pow. do 40 m2  (pluskwy, prusaki, pchły itp..)</t>
  </si>
  <si>
    <t xml:space="preserve">Arkusz Kalkulacyjny </t>
  </si>
  <si>
    <t>Świadczenie usług w zakresie dezynfekcji, dezynsekcji i deratyzacji oraz zabezpieczenie lokali mieszkalnych i użytkowych przed szkodnikami sanitarnymi w budynkach zarządzanych przez Miejski Zarząd Budynków w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</si>
</sst>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8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2" borderId="1" xfId="0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 applyAlignment="1">
      <alignment vertical="center"/>
    </xf>
    <xf numFmtId="9" fontId="0" fillId="0" borderId="1" xfId="1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zoomScaleNormal="100" workbookViewId="0">
      <selection activeCell="C6" sqref="C6"/>
    </sheetView>
  </sheetViews>
  <sheetFormatPr defaultRowHeight="15" x14ac:dyDescent="0.25"/>
  <cols>
    <col min="1" max="1" width="4.7109375" style="8" customWidth="1"/>
    <col min="2" max="2" width="31.28515625" customWidth="1"/>
    <col min="3" max="3" width="50.140625" customWidth="1"/>
    <col min="4" max="4" width="10.140625" style="8" customWidth="1"/>
    <col min="5" max="5" width="15.42578125" customWidth="1"/>
    <col min="6" max="6" width="15.28515625" customWidth="1"/>
  </cols>
  <sheetData>
    <row r="1" spans="1:11" ht="21" x14ac:dyDescent="0.35">
      <c r="A1" s="22" t="s">
        <v>31</v>
      </c>
      <c r="B1" s="23"/>
      <c r="C1" s="23"/>
      <c r="D1" s="23"/>
      <c r="E1" s="23"/>
      <c r="F1" s="23"/>
    </row>
    <row r="3" spans="1:11" ht="31.15" customHeight="1" x14ac:dyDescent="0.25">
      <c r="A3" s="20" t="s">
        <v>32</v>
      </c>
      <c r="B3" s="21"/>
      <c r="C3" s="21"/>
      <c r="D3" s="21"/>
      <c r="E3" s="21"/>
      <c r="F3" s="21"/>
    </row>
    <row r="4" spans="1:11" x14ac:dyDescent="0.25">
      <c r="A4" s="9"/>
      <c r="B4" s="1"/>
      <c r="C4" s="1"/>
      <c r="D4" s="9"/>
      <c r="E4" s="1"/>
      <c r="F4" s="1"/>
    </row>
    <row r="5" spans="1:11" ht="60" x14ac:dyDescent="0.25">
      <c r="A5" s="12" t="s">
        <v>0</v>
      </c>
      <c r="B5" s="12" t="s">
        <v>2</v>
      </c>
      <c r="C5" s="12" t="s">
        <v>3</v>
      </c>
      <c r="D5" s="13" t="s">
        <v>6</v>
      </c>
      <c r="E5" s="13" t="s">
        <v>7</v>
      </c>
      <c r="F5" s="13" t="s">
        <v>8</v>
      </c>
    </row>
    <row r="6" spans="1:11" ht="57.75" customHeight="1" x14ac:dyDescent="0.25">
      <c r="A6" s="10">
        <v>1</v>
      </c>
      <c r="B6" s="17" t="s">
        <v>30</v>
      </c>
      <c r="C6" s="19" t="s">
        <v>11</v>
      </c>
      <c r="D6" s="10">
        <v>150</v>
      </c>
      <c r="E6" s="4"/>
      <c r="F6" s="4">
        <f>E6*D6</f>
        <v>0</v>
      </c>
    </row>
    <row r="7" spans="1:11" ht="64.5" customHeight="1" x14ac:dyDescent="0.25">
      <c r="A7" s="10">
        <v>2</v>
      </c>
      <c r="B7" s="17" t="s">
        <v>22</v>
      </c>
      <c r="C7" s="3" t="s">
        <v>11</v>
      </c>
      <c r="D7" s="10">
        <v>100</v>
      </c>
      <c r="E7" s="4"/>
      <c r="F7" s="4">
        <f t="shared" ref="F7" si="0">D7*E7</f>
        <v>0</v>
      </c>
    </row>
    <row r="8" spans="1:11" ht="65.25" customHeight="1" x14ac:dyDescent="0.25">
      <c r="A8" s="10">
        <v>3</v>
      </c>
      <c r="B8" s="17" t="s">
        <v>23</v>
      </c>
      <c r="C8" s="3" t="s">
        <v>11</v>
      </c>
      <c r="D8" s="10">
        <v>100</v>
      </c>
      <c r="E8" s="4"/>
      <c r="F8" s="4">
        <f t="shared" ref="F8" si="1">D8*E8</f>
        <v>0</v>
      </c>
    </row>
    <row r="9" spans="1:11" ht="63.75" customHeight="1" x14ac:dyDescent="0.25">
      <c r="A9" s="10">
        <v>4</v>
      </c>
      <c r="B9" s="17" t="s">
        <v>24</v>
      </c>
      <c r="C9" s="3" t="s">
        <v>11</v>
      </c>
      <c r="D9" s="10">
        <v>200</v>
      </c>
      <c r="E9" s="4"/>
      <c r="F9" s="4">
        <f t="shared" ref="F9:F20" si="2">D9*E9</f>
        <v>0</v>
      </c>
      <c r="K9" s="2"/>
    </row>
    <row r="10" spans="1:11" ht="70.5" customHeight="1" x14ac:dyDescent="0.25">
      <c r="A10" s="10">
        <v>5</v>
      </c>
      <c r="B10" s="17" t="s">
        <v>25</v>
      </c>
      <c r="C10" s="3" t="s">
        <v>11</v>
      </c>
      <c r="D10" s="10">
        <v>200</v>
      </c>
      <c r="E10" s="4"/>
      <c r="F10" s="4">
        <f t="shared" ref="F10" si="3">D10*E10</f>
        <v>0</v>
      </c>
      <c r="K10" s="2"/>
    </row>
    <row r="11" spans="1:11" ht="57" customHeight="1" x14ac:dyDescent="0.25">
      <c r="A11" s="10">
        <v>6</v>
      </c>
      <c r="B11" s="17" t="s">
        <v>26</v>
      </c>
      <c r="C11" s="3" t="s">
        <v>11</v>
      </c>
      <c r="D11" s="10">
        <v>50</v>
      </c>
      <c r="E11" s="4"/>
      <c r="F11" s="4">
        <f t="shared" si="2"/>
        <v>0</v>
      </c>
    </row>
    <row r="12" spans="1:11" ht="58.5" customHeight="1" x14ac:dyDescent="0.25">
      <c r="A12" s="10">
        <v>7</v>
      </c>
      <c r="B12" s="17" t="s">
        <v>27</v>
      </c>
      <c r="C12" s="3" t="s">
        <v>11</v>
      </c>
      <c r="D12" s="10">
        <v>10</v>
      </c>
      <c r="E12" s="4"/>
      <c r="F12" s="4">
        <f t="shared" si="2"/>
        <v>0</v>
      </c>
    </row>
    <row r="13" spans="1:11" ht="46.15" customHeight="1" x14ac:dyDescent="0.25">
      <c r="A13" s="10">
        <v>8</v>
      </c>
      <c r="B13" s="17" t="s">
        <v>28</v>
      </c>
      <c r="C13" s="3" t="s">
        <v>17</v>
      </c>
      <c r="D13" s="10">
        <v>10</v>
      </c>
      <c r="E13" s="4"/>
      <c r="F13" s="4">
        <f>D13*E13</f>
        <v>0</v>
      </c>
    </row>
    <row r="14" spans="1:11" ht="48" customHeight="1" x14ac:dyDescent="0.25">
      <c r="A14" s="10">
        <v>9</v>
      </c>
      <c r="B14" s="17" t="s">
        <v>29</v>
      </c>
      <c r="C14" s="3" t="s">
        <v>18</v>
      </c>
      <c r="D14" s="10">
        <v>10</v>
      </c>
      <c r="E14" s="4"/>
      <c r="F14" s="4">
        <f>D14*E14</f>
        <v>0</v>
      </c>
    </row>
    <row r="15" spans="1:11" ht="94.5" customHeight="1" x14ac:dyDescent="0.25">
      <c r="A15" s="10">
        <v>10</v>
      </c>
      <c r="B15" s="17" t="s">
        <v>20</v>
      </c>
      <c r="C15" s="3" t="s">
        <v>21</v>
      </c>
      <c r="D15" s="10">
        <v>100</v>
      </c>
      <c r="E15" s="4"/>
      <c r="F15" s="4">
        <f>D15*E15</f>
        <v>0</v>
      </c>
    </row>
    <row r="16" spans="1:11" ht="75.75" customHeight="1" x14ac:dyDescent="0.25">
      <c r="A16" s="10">
        <v>11</v>
      </c>
      <c r="B16" s="3" t="s">
        <v>15</v>
      </c>
      <c r="C16" s="3" t="s">
        <v>4</v>
      </c>
      <c r="D16" s="10">
        <v>30</v>
      </c>
      <c r="E16" s="4"/>
      <c r="F16" s="4">
        <f t="shared" si="2"/>
        <v>0</v>
      </c>
    </row>
    <row r="17" spans="1:6" ht="72" customHeight="1" x14ac:dyDescent="0.25">
      <c r="A17" s="10">
        <v>12</v>
      </c>
      <c r="B17" s="3" t="s">
        <v>13</v>
      </c>
      <c r="C17" s="3" t="s">
        <v>4</v>
      </c>
      <c r="D17" s="10">
        <v>20</v>
      </c>
      <c r="E17" s="4"/>
      <c r="F17" s="4">
        <f t="shared" si="2"/>
        <v>0</v>
      </c>
    </row>
    <row r="18" spans="1:6" ht="45" customHeight="1" x14ac:dyDescent="0.25">
      <c r="A18" s="10">
        <v>13</v>
      </c>
      <c r="B18" s="3" t="s">
        <v>1</v>
      </c>
      <c r="C18" s="3" t="s">
        <v>5</v>
      </c>
      <c r="D18" s="10">
        <v>20</v>
      </c>
      <c r="E18" s="4"/>
      <c r="F18" s="4">
        <f t="shared" si="2"/>
        <v>0</v>
      </c>
    </row>
    <row r="19" spans="1:6" ht="45" customHeight="1" x14ac:dyDescent="0.25">
      <c r="A19" s="10">
        <v>14</v>
      </c>
      <c r="B19" s="3" t="s">
        <v>14</v>
      </c>
      <c r="C19" s="3" t="s">
        <v>5</v>
      </c>
      <c r="D19" s="10">
        <v>10</v>
      </c>
      <c r="E19" s="4"/>
      <c r="F19" s="4">
        <f t="shared" ref="F19" si="4">D19*E19</f>
        <v>0</v>
      </c>
    </row>
    <row r="20" spans="1:6" ht="33.6" customHeight="1" x14ac:dyDescent="0.25">
      <c r="A20" s="10">
        <v>15</v>
      </c>
      <c r="B20" s="3" t="s">
        <v>16</v>
      </c>
      <c r="C20" s="3" t="s">
        <v>19</v>
      </c>
      <c r="D20" s="10">
        <v>10</v>
      </c>
      <c r="E20" s="4"/>
      <c r="F20" s="4">
        <f t="shared" si="2"/>
        <v>0</v>
      </c>
    </row>
    <row r="21" spans="1:6" ht="24" customHeight="1" x14ac:dyDescent="0.25">
      <c r="A21" s="11"/>
      <c r="B21" s="16" t="s">
        <v>9</v>
      </c>
      <c r="C21" s="6"/>
      <c r="D21" s="14"/>
      <c r="E21" s="6"/>
      <c r="F21" s="18">
        <f>SUM(F6:F20)</f>
        <v>0</v>
      </c>
    </row>
    <row r="22" spans="1:6" ht="24" customHeight="1" x14ac:dyDescent="0.25">
      <c r="A22" s="11"/>
      <c r="B22" s="5" t="s">
        <v>10</v>
      </c>
      <c r="C22" s="6"/>
      <c r="D22" s="14"/>
      <c r="E22" s="6"/>
      <c r="F22" s="7">
        <v>0.23</v>
      </c>
    </row>
    <row r="23" spans="1:6" ht="24" customHeight="1" x14ac:dyDescent="0.25">
      <c r="A23" s="11"/>
      <c r="B23" s="16" t="s">
        <v>12</v>
      </c>
      <c r="C23" s="6"/>
      <c r="D23" s="14"/>
      <c r="E23" s="6"/>
      <c r="F23" s="15">
        <f>F21/1.23</f>
        <v>0</v>
      </c>
    </row>
  </sheetData>
  <mergeCells count="2">
    <mergeCell ref="A3:F3"/>
    <mergeCell ref="A1:F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:F12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piotr.obara</dc:creator>
  <cp:lastModifiedBy>Piotr Obara</cp:lastModifiedBy>
  <cp:lastPrinted>2025-01-23T14:05:36Z</cp:lastPrinted>
  <dcterms:created xsi:type="dcterms:W3CDTF">2019-12-10T08:47:46Z</dcterms:created>
  <dcterms:modified xsi:type="dcterms:W3CDTF">2026-02-05T08:53:34Z</dcterms:modified>
</cp:coreProperties>
</file>